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TEPETLAPA\"/>
    </mc:Choice>
  </mc:AlternateContent>
  <bookViews>
    <workbookView xWindow="120" yWindow="330" windowWidth="18915" windowHeight="8775" tabRatio="841"/>
  </bookViews>
  <sheets>
    <sheet name="PE009" sheetId="9" r:id="rId1"/>
  </sheets>
  <definedNames>
    <definedName name="_xlnm.Print_Area" localSheetId="0">'PE009'!$B$1:$F$31</definedName>
  </definedNames>
  <calcPr calcId="162913"/>
</workbook>
</file>

<file path=xl/calcChain.xml><?xml version="1.0" encoding="utf-8"?>
<calcChain xmlns="http://schemas.openxmlformats.org/spreadsheetml/2006/main">
  <c r="F17" i="9" l="1"/>
  <c r="F6" i="9"/>
  <c r="E17" i="9"/>
  <c r="E6" i="9"/>
  <c r="E28" i="9" l="1"/>
  <c r="F28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<sst xmlns="http://schemas.openxmlformats.org/spreadsheetml/2006/main" count="48" uniqueCount="39">
  <si>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</si>
  <si>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</si>
  <si>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</si>
  <si>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</si>
  <si>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</si>
  <si>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</si>
  <si>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</si>
  <si>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</si>
  <si>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</si>
  <si>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</si>
  <si>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</si>
  <si>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</si>
  <si>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</si>
  <si>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</si>
  <si>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</si>
  <si>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</si>
  <si>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</si>
  <si>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</si>
  <si>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</si>
  <si>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</si>
  <si>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</si>
  <si>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</si>
  <si>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</si>
  <si>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</si>
  <si>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</si>
  <si>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</si>
  <si>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</si>
  <si>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</si>
  <si>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</si>
  <si>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</si>
  <si>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</si>
  <si>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</si>
  <si>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</si>
  <si>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</si>
  <si>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</si>
  <si>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</si>
  <si>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</si>
  <si>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Municipio de  Santiago Tepetlapa, Distrito de Coixtlahuaca, Oaxaca.</t>
  </si>
  <si>
    <t>De conformidad con  lo establecido en el articulo 18, fraccion I, de la Ley de Disciplina Financiera de las Entidades Federativas y los Municipios y los criterios para la elaboracion y presentacion homogenea de la informacion financiera y de los formatos a que hace referencia la ley en cuestion.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</si>
</sst>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0" fillId="2" borderId="0" xfId="0" applyFill="1" applyAlignment="1">
      <alignment horizontal="justify" vertical="justify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view="pageBreakPreview" topLeftCell="B19" zoomScale="60" zoomScaleNormal="100" workbookViewId="0">
      <selection activeCell="B31" sqref="B31:F3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50.42578125" style="18" customWidth="1"/>
    <col min="5" max="5" width="18" style="2" customWidth="1"/>
    <col min="6" max="6" width="19.140625" style="2" customWidth="1"/>
    <col min="7" max="16384" width="11.42578125" style="2"/>
  </cols>
  <sheetData>
    <row r="1" spans="2:6" s="1" customFormat="1" ht="20.25" customHeight="1" x14ac:dyDescent="0.25">
      <c r="B1" s="29" t="s">
        <v>37</v>
      </c>
      <c r="C1" s="30"/>
      <c r="D1" s="30"/>
      <c r="E1" s="30"/>
      <c r="F1" s="30"/>
    </row>
    <row r="2" spans="2:6" s="1" customFormat="1" ht="20.25" customHeight="1" x14ac:dyDescent="0.25">
      <c r="B2" s="29" t="s">
        <v>1</v>
      </c>
      <c r="C2" s="30"/>
      <c r="D2" s="30"/>
      <c r="E2" s="30"/>
      <c r="F2" s="30"/>
    </row>
    <row r="3" spans="2:6" s="1" customFormat="1" ht="13.5" customHeight="1" x14ac:dyDescent="0.25">
      <c r="B3" s="31" t="s">
        <v>33</v>
      </c>
      <c r="C3" s="32"/>
      <c r="D3" s="32"/>
      <c r="E3" s="32"/>
      <c r="F3" s="32"/>
    </row>
    <row r="4" spans="2:6" s="1" customFormat="1" ht="13.5" customHeight="1" x14ac:dyDescent="0.25">
      <c r="B4" s="33" t="s">
        <v>34</v>
      </c>
      <c r="C4" s="34"/>
      <c r="D4" s="34"/>
      <c r="E4" s="34"/>
      <c r="F4" s="34"/>
    </row>
    <row r="5" spans="2:6" ht="30" customHeight="1" x14ac:dyDescent="0.25">
      <c r="B5" s="27" t="s">
        <v>2</v>
      </c>
      <c r="C5" s="28"/>
      <c r="D5" s="28"/>
      <c r="E5" s="19">
        <v>2020</v>
      </c>
      <c r="F5" s="20">
        <v>2021</v>
      </c>
    </row>
    <row r="6" spans="2:6" ht="25.5" customHeight="1" x14ac:dyDescent="0.25">
      <c r="B6" s="25" t="s">
        <v>22</v>
      </c>
      <c r="C6" s="26"/>
      <c r="D6" s="7" t="s">
        <v>3</v>
      </c>
      <c r="E6" s="21">
        <f>SUM(E7:E15)</f>
        <v>1507568</v>
      </c>
      <c r="F6" s="21">
        <f t="shared" ref="F6" si="0">SUM(F7:F15)</f>
        <v>1520068</v>
      </c>
    </row>
    <row r="7" spans="2:6" s="1" customFormat="1" ht="20.25" customHeight="1" x14ac:dyDescent="0.25">
      <c r="B7" s="9"/>
      <c r="C7" s="10" t="s">
        <v>24</v>
      </c>
      <c r="D7" s="11" t="s">
        <v>4</v>
      </c>
      <c r="E7" s="24">
        <v>421011.6</v>
      </c>
      <c r="F7" s="24">
        <v>425111.6</v>
      </c>
    </row>
    <row r="8" spans="2:6" s="1" customFormat="1" ht="20.25" customHeight="1" x14ac:dyDescent="0.25">
      <c r="B8" s="9"/>
      <c r="C8" s="10" t="s">
        <v>25</v>
      </c>
      <c r="D8" s="11" t="s">
        <v>5</v>
      </c>
      <c r="E8" s="24">
        <v>377000</v>
      </c>
      <c r="F8" s="24">
        <v>381000</v>
      </c>
    </row>
    <row r="9" spans="2:6" s="1" customFormat="1" ht="20.25" customHeight="1" x14ac:dyDescent="0.25">
      <c r="B9" s="9"/>
      <c r="C9" s="10" t="s">
        <v>26</v>
      </c>
      <c r="D9" s="11" t="s">
        <v>6</v>
      </c>
      <c r="E9" s="24">
        <v>688856.4</v>
      </c>
      <c r="F9" s="24">
        <v>692956.4</v>
      </c>
    </row>
    <row r="10" spans="2:6" s="1" customFormat="1" ht="33.75" customHeight="1" x14ac:dyDescent="0.25">
      <c r="B10" s="9"/>
      <c r="C10" s="10" t="s">
        <v>27</v>
      </c>
      <c r="D10" s="11" t="s">
        <v>7</v>
      </c>
      <c r="E10" s="24">
        <v>20700</v>
      </c>
      <c r="F10" s="24">
        <v>21000</v>
      </c>
    </row>
    <row r="11" spans="2:6" s="1" customFormat="1" ht="20.25" customHeight="1" x14ac:dyDescent="0.25">
      <c r="B11" s="9"/>
      <c r="C11" s="10" t="s">
        <v>28</v>
      </c>
      <c r="D11" s="11" t="s">
        <v>8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29</v>
      </c>
      <c r="D12" s="11" t="s">
        <v>9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30</v>
      </c>
      <c r="D13" s="11" t="s">
        <v>10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31</v>
      </c>
      <c r="D14" s="11" t="s">
        <v>11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32</v>
      </c>
      <c r="D15" s="11" t="s">
        <v>12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25" t="s">
        <v>23</v>
      </c>
      <c r="C17" s="26"/>
      <c r="D17" s="7" t="s">
        <v>13</v>
      </c>
      <c r="E17" s="22">
        <f>SUM(E18:E26)</f>
        <v>443922.94</v>
      </c>
      <c r="F17" s="22">
        <f t="shared" ref="F17" si="1">SUM(F18:F26)</f>
        <v>443922.94</v>
      </c>
    </row>
    <row r="18" spans="2:6" s="1" customFormat="1" ht="20.25" customHeight="1" x14ac:dyDescent="0.25">
      <c r="B18" s="9"/>
      <c r="C18" s="10" t="s">
        <v>14</v>
      </c>
      <c r="D18" s="11" t="s">
        <v>4</v>
      </c>
      <c r="E18" s="24">
        <v>0</v>
      </c>
      <c r="F18" s="24">
        <v>0</v>
      </c>
    </row>
    <row r="19" spans="2:6" s="1" customFormat="1" ht="20.25" customHeight="1" x14ac:dyDescent="0.25">
      <c r="B19" s="9"/>
      <c r="C19" s="10" t="s">
        <v>15</v>
      </c>
      <c r="D19" s="11" t="s">
        <v>5</v>
      </c>
      <c r="E19" s="24">
        <v>0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6</v>
      </c>
      <c r="E20" s="24">
        <v>0</v>
      </c>
      <c r="F20" s="24">
        <v>0</v>
      </c>
    </row>
    <row r="21" spans="2:6" s="1" customFormat="1" ht="33.75" customHeight="1" x14ac:dyDescent="0.25">
      <c r="B21" s="9"/>
      <c r="C21" s="10" t="s">
        <v>16</v>
      </c>
      <c r="D21" s="11" t="s">
        <v>7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17</v>
      </c>
      <c r="D22" s="11" t="s">
        <v>8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18</v>
      </c>
      <c r="D23" s="11" t="s">
        <v>9</v>
      </c>
      <c r="E23" s="24">
        <v>443922.94</v>
      </c>
      <c r="F23" s="24">
        <v>443922.94</v>
      </c>
    </row>
    <row r="24" spans="2:6" s="1" customFormat="1" ht="20.25" customHeight="1" x14ac:dyDescent="0.25">
      <c r="B24" s="9"/>
      <c r="C24" s="10" t="s">
        <v>19</v>
      </c>
      <c r="D24" s="11" t="s">
        <v>10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20</v>
      </c>
      <c r="D25" s="11" t="s">
        <v>11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21</v>
      </c>
      <c r="D26" s="11" t="s">
        <v>12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25" t="s">
        <v>35</v>
      </c>
      <c r="C28" s="26"/>
      <c r="D28" s="7" t="s">
        <v>36</v>
      </c>
      <c r="E28" s="23">
        <f>E17+E6</f>
        <v>1951490.94</v>
      </c>
      <c r="F28" s="23">
        <f t="shared" ref="F28" si="2">F17+F6</f>
        <v>1963990.94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77.25" customHeight="1" x14ac:dyDescent="0.25">
      <c r="B31" s="35" t="s">
        <v>38</v>
      </c>
      <c r="C31" s="35"/>
      <c r="D31" s="35"/>
      <c r="E31" s="35"/>
      <c r="F31" s="35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31:F31"/>
    <mergeCell ref="B28:C28"/>
    <mergeCell ref="B6:C6"/>
    <mergeCell ref="B5:D5"/>
    <mergeCell ref="B17:C17"/>
    <mergeCell ref="B1:F1"/>
    <mergeCell ref="B2:F2"/>
    <mergeCell ref="B3:F3"/>
    <mergeCell ref="B4:F4"/>
  </mergeCells>
  <pageMargins left="0.7" right="0.7" top="0.75" bottom="0.75" header="0.3" footer="0.3"/>
  <pageSetup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PE009</vt:lpstr>
      <vt:lpstr>'PE009'!Área_de_impresión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2019-11-26T17:32:38Z</cp:lastPrinted>
  <dcterms:created xsi:type="dcterms:W3CDTF">2017-06-29T15:28:48Z</dcterms:created>
  <dcterms:modified xsi:type="dcterms:W3CDTF">2019-11-26T17:32:42Z</dcterms:modified>
</cp:coreProperties>
</file>